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G112" i="1"/>
  <c r="F112"/>
  <c r="G101"/>
  <c r="F101"/>
  <c r="G79"/>
  <c r="F79"/>
  <c r="G56"/>
  <c r="F56"/>
  <c r="F25"/>
  <c r="G25"/>
</calcChain>
</file>

<file path=xl/sharedStrings.xml><?xml version="1.0" encoding="utf-8"?>
<sst xmlns="http://schemas.openxmlformats.org/spreadsheetml/2006/main" count="277" uniqueCount="63">
  <si>
    <t>P.R. GOVERNMENT COLLEGE (A)  KAKINADA</t>
  </si>
  <si>
    <t>Department of Physics &amp; Electronics</t>
  </si>
  <si>
    <t>Result Analysis (I,III,V Semesters –JUL 2023)</t>
  </si>
  <si>
    <t>S.No.</t>
  </si>
  <si>
    <t xml:space="preserve">Year </t>
  </si>
  <si>
    <t>Sem</t>
  </si>
  <si>
    <t>Group</t>
  </si>
  <si>
    <t>Subject</t>
  </si>
  <si>
    <t>Students result</t>
  </si>
  <si>
    <t>Appeared</t>
  </si>
  <si>
    <t>Passed</t>
  </si>
  <si>
    <t>Pass percentage</t>
  </si>
  <si>
    <t>I</t>
  </si>
  <si>
    <t>II</t>
  </si>
  <si>
    <t xml:space="preserve">Total </t>
  </si>
  <si>
    <t>Name of the Faculty :U.V.B.B. Krishna Prasad</t>
  </si>
  <si>
    <t>Academic year : 2022 - 23</t>
  </si>
  <si>
    <t>MPCS</t>
  </si>
  <si>
    <t>Physics-I</t>
  </si>
  <si>
    <t>I/III/VSemesters (Give group wise data)</t>
  </si>
  <si>
    <t>Name of the Faculty :Smt. M. Surekha</t>
  </si>
  <si>
    <t>MPC-II</t>
  </si>
  <si>
    <t>Physics-III</t>
  </si>
  <si>
    <t>V</t>
  </si>
  <si>
    <t>III</t>
  </si>
  <si>
    <t>MPE</t>
  </si>
  <si>
    <t>Physics-7B</t>
  </si>
  <si>
    <t>Name of the Faculty :Dr.K. Jayadev</t>
  </si>
  <si>
    <t>MPC TM</t>
  </si>
  <si>
    <t>Physics-6B</t>
  </si>
  <si>
    <t>Electronics I</t>
  </si>
  <si>
    <t>Name of the Faculty :Ms.G.Sridevi</t>
  </si>
  <si>
    <t>MPC I</t>
  </si>
  <si>
    <t>MPC EM</t>
  </si>
  <si>
    <t>Name of the Faculty :Smt.A.Padmavathi</t>
  </si>
  <si>
    <t>MECS</t>
  </si>
  <si>
    <t>MEIOT</t>
  </si>
  <si>
    <t>Name of the Faculty :Dr.S V G V A Prasad</t>
  </si>
  <si>
    <t>Electronics III</t>
  </si>
  <si>
    <t>Physics 6B</t>
  </si>
  <si>
    <t>Name of the Faculty :Dr.P.Himakar</t>
  </si>
  <si>
    <t xml:space="preserve">II </t>
  </si>
  <si>
    <t>Name of the Faculty :Sri B.Srikanth</t>
  </si>
  <si>
    <t>Physics 7B</t>
  </si>
  <si>
    <t>Physics III</t>
  </si>
  <si>
    <t>Name of the Faculty :Sri.K.Durga Rao</t>
  </si>
  <si>
    <t>MPC S</t>
  </si>
  <si>
    <t xml:space="preserve">I </t>
  </si>
  <si>
    <t>MPC II</t>
  </si>
  <si>
    <t>Physics I</t>
  </si>
  <si>
    <t>Name of the Faculty :Ms.N.Kalpana</t>
  </si>
  <si>
    <t xml:space="preserve">III </t>
  </si>
  <si>
    <t>MEC S</t>
  </si>
  <si>
    <t>B VOC PHARMA</t>
  </si>
  <si>
    <t>B VOC FOOD TECH</t>
  </si>
  <si>
    <t>Electricl Appliences</t>
  </si>
  <si>
    <t>MPC EM 2</t>
  </si>
  <si>
    <t>MCPC</t>
  </si>
  <si>
    <t>MS COM</t>
  </si>
  <si>
    <t>MC COM</t>
  </si>
  <si>
    <t>ME IOT</t>
  </si>
  <si>
    <t>MPC EM I</t>
  </si>
  <si>
    <t>Electronics 7B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</si>
</sst>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u/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1"/>
      <color theme="1"/>
      <name val="Cambria"/>
      <family val="1"/>
      <scheme val="major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2" fillId="0" borderId="6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6" xfId="0" applyFont="1" applyBorder="1" applyAlignment="1">
      <alignment wrapText="1"/>
    </xf>
    <xf numFmtId="0" fontId="3" fillId="0" borderId="5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7" xfId="0" applyFont="1" applyBorder="1" applyAlignment="1">
      <alignment wrapText="1"/>
    </xf>
    <xf numFmtId="0" fontId="2" fillId="0" borderId="6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0" borderId="12" xfId="0" applyFont="1" applyBorder="1" applyAlignment="1">
      <alignment wrapText="1"/>
    </xf>
    <xf numFmtId="0" fontId="3" fillId="0" borderId="13" xfId="0" applyFont="1" applyBorder="1" applyAlignment="1">
      <alignment wrapText="1"/>
    </xf>
    <xf numFmtId="0" fontId="3" fillId="0" borderId="11" xfId="0" applyFont="1" applyBorder="1" applyAlignment="1">
      <alignment horizontal="center" wrapText="1"/>
    </xf>
    <xf numFmtId="0" fontId="3" fillId="0" borderId="11" xfId="0" applyFont="1" applyBorder="1" applyAlignment="1">
      <alignment wrapText="1"/>
    </xf>
    <xf numFmtId="0" fontId="0" fillId="0" borderId="0" xfId="0" applyBorder="1"/>
    <xf numFmtId="0" fontId="3" fillId="0" borderId="16" xfId="0" applyFont="1" applyBorder="1" applyAlignment="1">
      <alignment horizontal="center" wrapText="1"/>
    </xf>
    <xf numFmtId="0" fontId="3" fillId="0" borderId="17" xfId="0" applyFont="1" applyBorder="1" applyAlignment="1">
      <alignment horizontal="center" wrapText="1"/>
    </xf>
    <xf numFmtId="0" fontId="3" fillId="0" borderId="18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21" xfId="0" applyFont="1" applyBorder="1" applyAlignment="1">
      <alignment horizontal="center" wrapText="1"/>
    </xf>
    <xf numFmtId="0" fontId="3" fillId="0" borderId="21" xfId="0" applyFont="1" applyBorder="1" applyAlignment="1">
      <alignment wrapText="1"/>
    </xf>
    <xf numFmtId="0" fontId="3" fillId="0" borderId="0" xfId="0" applyFont="1" applyBorder="1" applyAlignment="1">
      <alignment wrapText="1"/>
    </xf>
    <xf numFmtId="0" fontId="3" fillId="0" borderId="25" xfId="0" applyFont="1" applyBorder="1" applyAlignment="1">
      <alignment horizontal="center" wrapText="1"/>
    </xf>
    <xf numFmtId="0" fontId="3" fillId="0" borderId="25" xfId="0" applyFont="1" applyBorder="1" applyAlignment="1">
      <alignment wrapText="1"/>
    </xf>
    <xf numFmtId="0" fontId="3" fillId="0" borderId="26" xfId="0" applyFont="1" applyBorder="1" applyAlignment="1">
      <alignment wrapText="1"/>
    </xf>
    <xf numFmtId="0" fontId="3" fillId="0" borderId="27" xfId="0" applyFont="1" applyBorder="1" applyAlignment="1">
      <alignment wrapText="1"/>
    </xf>
    <xf numFmtId="0" fontId="3" fillId="0" borderId="28" xfId="0" applyFont="1" applyBorder="1" applyAlignment="1">
      <alignment horizontal="center" wrapText="1"/>
    </xf>
    <xf numFmtId="0" fontId="3" fillId="0" borderId="29" xfId="0" applyFont="1" applyBorder="1" applyAlignment="1">
      <alignment horizontal="center" wrapText="1"/>
    </xf>
    <xf numFmtId="0" fontId="3" fillId="0" borderId="30" xfId="0" applyFont="1" applyBorder="1" applyAlignment="1">
      <alignment horizontal="center" wrapText="1"/>
    </xf>
    <xf numFmtId="0" fontId="3" fillId="0" borderId="32" xfId="0" applyFont="1" applyBorder="1" applyAlignment="1">
      <alignment horizontal="center" wrapText="1"/>
    </xf>
    <xf numFmtId="0" fontId="3" fillId="0" borderId="33" xfId="0" applyFont="1" applyBorder="1" applyAlignment="1">
      <alignment horizontal="center" wrapText="1"/>
    </xf>
    <xf numFmtId="0" fontId="3" fillId="0" borderId="35" xfId="0" applyFont="1" applyBorder="1" applyAlignment="1">
      <alignment horizontal="center" wrapText="1"/>
    </xf>
    <xf numFmtId="0" fontId="3" fillId="0" borderId="36" xfId="0" applyFont="1" applyBorder="1" applyAlignment="1">
      <alignment horizontal="center" wrapText="1"/>
    </xf>
    <xf numFmtId="0" fontId="3" fillId="0" borderId="37" xfId="0" applyFont="1" applyBorder="1" applyAlignment="1">
      <alignment wrapText="1"/>
    </xf>
    <xf numFmtId="0" fontId="3" fillId="0" borderId="19" xfId="0" applyFont="1" applyBorder="1" applyAlignment="1">
      <alignment wrapText="1"/>
    </xf>
    <xf numFmtId="0" fontId="3" fillId="0" borderId="38" xfId="0" applyFont="1" applyBorder="1" applyAlignment="1">
      <alignment horizontal="center" wrapText="1"/>
    </xf>
    <xf numFmtId="0" fontId="3" fillId="0" borderId="39" xfId="0" applyFont="1" applyBorder="1" applyAlignment="1">
      <alignment horizontal="center" wrapText="1"/>
    </xf>
    <xf numFmtId="0" fontId="2" fillId="0" borderId="11" xfId="0" applyFont="1" applyBorder="1" applyAlignment="1">
      <alignment horizontal="center" wrapText="1"/>
    </xf>
    <xf numFmtId="0" fontId="3" fillId="0" borderId="11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2" fillId="0" borderId="9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3" fillId="0" borderId="19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2" fillId="0" borderId="21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3" fillId="0" borderId="40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3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112"/>
  <sheetViews>
    <sheetView tabSelected="1" view="pageBreakPreview" zoomScale="60" workbookViewId="0">
      <selection activeCell="P19" sqref="P19"/>
    </sheetView>
  </sheetViews>
  <sheetFormatPr defaultRowHeight="15"/>
  <cols>
    <col min="4" max="4" width="20.140625" customWidth="1"/>
    <col min="5" max="5" width="20.85546875" customWidth="1"/>
    <col min="6" max="6" width="11.7109375" customWidth="1"/>
    <col min="8" max="8" width="11.85546875" customWidth="1"/>
  </cols>
  <sheetData>
    <row r="1" spans="1:8" ht="15.75">
      <c r="A1" s="56" t="s">
        <v>0</v>
      </c>
      <c r="B1" s="56"/>
      <c r="C1" s="56"/>
      <c r="D1" s="56"/>
      <c r="E1" s="56"/>
      <c r="F1" s="56"/>
      <c r="G1" s="56"/>
      <c r="H1" s="56"/>
    </row>
    <row r="2" spans="1:8" ht="15.75">
      <c r="A2" s="56" t="s">
        <v>1</v>
      </c>
      <c r="B2" s="56"/>
      <c r="C2" s="56"/>
      <c r="D2" s="56"/>
      <c r="E2" s="56"/>
      <c r="F2" s="56"/>
      <c r="G2" s="56"/>
      <c r="H2" s="56"/>
    </row>
    <row r="3" spans="1:8" ht="15.75">
      <c r="A3" s="56" t="s">
        <v>2</v>
      </c>
      <c r="B3" s="56"/>
      <c r="C3" s="56"/>
      <c r="D3" s="56"/>
      <c r="E3" s="56"/>
      <c r="F3" s="56"/>
      <c r="G3" s="56"/>
      <c r="H3" s="56"/>
    </row>
    <row r="4" spans="1:8" ht="15.75" thickBot="1">
      <c r="A4" s="65"/>
      <c r="B4" s="65"/>
      <c r="C4" s="65"/>
      <c r="D4" s="65"/>
      <c r="E4" s="65"/>
      <c r="F4" s="65"/>
      <c r="G4" s="65"/>
      <c r="H4" s="65"/>
    </row>
    <row r="5" spans="1:8" ht="17.25" thickTop="1" thickBot="1">
      <c r="A5" s="64" t="s">
        <v>15</v>
      </c>
      <c r="B5" s="64"/>
      <c r="C5" s="64"/>
      <c r="D5" s="64"/>
      <c r="E5" s="64"/>
      <c r="F5" s="63" t="s">
        <v>16</v>
      </c>
      <c r="G5" s="63"/>
      <c r="H5" s="63"/>
    </row>
    <row r="6" spans="1:8" ht="17.25" thickTop="1" thickBot="1">
      <c r="A6" s="39" t="s">
        <v>19</v>
      </c>
      <c r="B6" s="40"/>
      <c r="C6" s="40"/>
      <c r="D6" s="40"/>
      <c r="E6" s="40"/>
      <c r="F6" s="40"/>
      <c r="G6" s="40"/>
      <c r="H6" s="41"/>
    </row>
    <row r="7" spans="1:8" ht="16.5" thickBot="1">
      <c r="A7" s="42" t="s">
        <v>3</v>
      </c>
      <c r="B7" s="42" t="s">
        <v>4</v>
      </c>
      <c r="C7" s="42" t="s">
        <v>5</v>
      </c>
      <c r="D7" s="42" t="s">
        <v>6</v>
      </c>
      <c r="E7" s="42" t="s">
        <v>7</v>
      </c>
      <c r="F7" s="44" t="s">
        <v>8</v>
      </c>
      <c r="G7" s="45"/>
      <c r="H7" s="46"/>
    </row>
    <row r="8" spans="1:8" ht="32.25" thickBot="1">
      <c r="A8" s="52"/>
      <c r="B8" s="52"/>
      <c r="C8" s="52"/>
      <c r="D8" s="52"/>
      <c r="E8" s="52"/>
      <c r="F8" s="1" t="s">
        <v>9</v>
      </c>
      <c r="G8" s="1" t="s">
        <v>10</v>
      </c>
      <c r="H8" s="1" t="s">
        <v>11</v>
      </c>
    </row>
    <row r="9" spans="1:8" ht="15.75">
      <c r="A9" s="4">
        <v>1</v>
      </c>
      <c r="B9" s="5" t="s">
        <v>12</v>
      </c>
      <c r="C9" s="5" t="s">
        <v>12</v>
      </c>
      <c r="D9" s="6" t="s">
        <v>17</v>
      </c>
      <c r="E9" s="6" t="s">
        <v>18</v>
      </c>
      <c r="F9" s="5">
        <v>34</v>
      </c>
      <c r="G9" s="5">
        <v>29</v>
      </c>
      <c r="H9" s="5">
        <v>85.3</v>
      </c>
    </row>
    <row r="10" spans="1:8" ht="16.899999999999999" customHeight="1">
      <c r="A10" s="18">
        <v>2</v>
      </c>
      <c r="B10" s="18" t="s">
        <v>12</v>
      </c>
      <c r="C10" s="18" t="s">
        <v>12</v>
      </c>
      <c r="D10" s="19" t="s">
        <v>17</v>
      </c>
      <c r="E10" s="19" t="s">
        <v>55</v>
      </c>
      <c r="F10" s="18">
        <v>35</v>
      </c>
      <c r="G10" s="18">
        <v>34</v>
      </c>
      <c r="H10" s="57">
        <v>93.5</v>
      </c>
    </row>
    <row r="11" spans="1:8" ht="15.75">
      <c r="A11" s="18">
        <v>3</v>
      </c>
      <c r="B11" s="18" t="s">
        <v>12</v>
      </c>
      <c r="C11" s="18" t="s">
        <v>12</v>
      </c>
      <c r="D11" s="19" t="s">
        <v>35</v>
      </c>
      <c r="E11" s="19" t="s">
        <v>55</v>
      </c>
      <c r="F11" s="18">
        <v>38</v>
      </c>
      <c r="G11" s="18">
        <v>38</v>
      </c>
      <c r="H11" s="58"/>
    </row>
    <row r="12" spans="1:8" ht="19.899999999999999" customHeight="1">
      <c r="A12" s="18">
        <v>4</v>
      </c>
      <c r="B12" s="18" t="s">
        <v>12</v>
      </c>
      <c r="C12" s="18" t="s">
        <v>12</v>
      </c>
      <c r="D12" s="19" t="s">
        <v>53</v>
      </c>
      <c r="E12" s="19" t="s">
        <v>55</v>
      </c>
      <c r="F12" s="18">
        <v>2</v>
      </c>
      <c r="G12" s="18">
        <v>1</v>
      </c>
      <c r="H12" s="58"/>
    </row>
    <row r="13" spans="1:8" ht="18" customHeight="1">
      <c r="A13" s="18">
        <v>5</v>
      </c>
      <c r="B13" s="18" t="s">
        <v>12</v>
      </c>
      <c r="C13" s="18" t="s">
        <v>12</v>
      </c>
      <c r="D13" s="19" t="s">
        <v>54</v>
      </c>
      <c r="E13" s="19" t="s">
        <v>55</v>
      </c>
      <c r="F13" s="18">
        <v>3</v>
      </c>
      <c r="G13" s="18">
        <v>0</v>
      </c>
      <c r="H13" s="58"/>
    </row>
    <row r="14" spans="1:8" ht="18" customHeight="1">
      <c r="A14" s="18"/>
      <c r="B14" s="18"/>
      <c r="C14" s="18"/>
      <c r="D14" s="19"/>
      <c r="E14" s="19"/>
      <c r="F14" s="18">
        <v>78</v>
      </c>
      <c r="G14" s="18">
        <v>73</v>
      </c>
      <c r="H14" s="59"/>
    </row>
    <row r="15" spans="1:8" ht="16.5" thickBot="1">
      <c r="A15" s="39" t="s">
        <v>14</v>
      </c>
      <c r="B15" s="40"/>
      <c r="C15" s="40"/>
      <c r="D15" s="40"/>
      <c r="E15" s="41"/>
      <c r="F15" s="1">
        <v>112</v>
      </c>
      <c r="G15" s="1">
        <v>102</v>
      </c>
      <c r="H15" s="1">
        <v>91</v>
      </c>
    </row>
    <row r="17" spans="1:15" ht="15.75" thickBot="1"/>
    <row r="18" spans="1:15" ht="17.25" thickTop="1" thickBot="1">
      <c r="A18" s="64" t="s">
        <v>20</v>
      </c>
      <c r="B18" s="64"/>
      <c r="C18" s="64"/>
      <c r="D18" s="64"/>
      <c r="E18" s="64"/>
      <c r="F18" s="63" t="s">
        <v>16</v>
      </c>
      <c r="G18" s="63"/>
      <c r="H18" s="63"/>
    </row>
    <row r="19" spans="1:15" ht="17.25" thickTop="1" thickBot="1">
      <c r="A19" s="39" t="s">
        <v>19</v>
      </c>
      <c r="B19" s="40"/>
      <c r="C19" s="40"/>
      <c r="D19" s="40"/>
      <c r="E19" s="40"/>
      <c r="F19" s="40"/>
      <c r="G19" s="40"/>
      <c r="H19" s="41"/>
    </row>
    <row r="20" spans="1:15" ht="16.5" thickBot="1">
      <c r="A20" s="42" t="s">
        <v>3</v>
      </c>
      <c r="B20" s="42" t="s">
        <v>4</v>
      </c>
      <c r="C20" s="42" t="s">
        <v>5</v>
      </c>
      <c r="D20" s="42" t="s">
        <v>6</v>
      </c>
      <c r="E20" s="42" t="s">
        <v>7</v>
      </c>
      <c r="F20" s="44" t="s">
        <v>8</v>
      </c>
      <c r="G20" s="45"/>
      <c r="H20" s="46"/>
      <c r="L20" s="13"/>
      <c r="O20" s="13"/>
    </row>
    <row r="21" spans="1:15" ht="32.25" thickBot="1">
      <c r="A21" s="52"/>
      <c r="B21" s="52"/>
      <c r="C21" s="52"/>
      <c r="D21" s="52"/>
      <c r="E21" s="52"/>
      <c r="F21" s="1" t="s">
        <v>9</v>
      </c>
      <c r="G21" s="1" t="s">
        <v>10</v>
      </c>
      <c r="H21" s="1" t="s">
        <v>11</v>
      </c>
      <c r="L21" s="13"/>
    </row>
    <row r="22" spans="1:15" ht="16.5" thickBot="1">
      <c r="A22" s="4">
        <v>1</v>
      </c>
      <c r="B22" s="5" t="s">
        <v>12</v>
      </c>
      <c r="C22" s="5" t="s">
        <v>13</v>
      </c>
      <c r="D22" s="6" t="s">
        <v>21</v>
      </c>
      <c r="E22" s="6" t="s">
        <v>22</v>
      </c>
      <c r="F22" s="2">
        <v>46</v>
      </c>
      <c r="G22" s="2">
        <v>45</v>
      </c>
      <c r="H22" s="2">
        <v>97.8</v>
      </c>
    </row>
    <row r="23" spans="1:15" ht="16.5" thickBot="1">
      <c r="A23" s="15">
        <v>2</v>
      </c>
      <c r="B23" s="8" t="s">
        <v>24</v>
      </c>
      <c r="C23" s="8" t="s">
        <v>23</v>
      </c>
      <c r="D23" s="9" t="s">
        <v>25</v>
      </c>
      <c r="E23" s="10" t="s">
        <v>26</v>
      </c>
      <c r="F23" s="2">
        <v>29</v>
      </c>
      <c r="G23" s="2">
        <v>26</v>
      </c>
      <c r="H23" s="2">
        <v>89.6</v>
      </c>
    </row>
    <row r="24" spans="1:15" ht="16.5" thickBot="1">
      <c r="A24" s="16">
        <v>3</v>
      </c>
      <c r="B24" s="14" t="s">
        <v>24</v>
      </c>
      <c r="C24" s="8" t="s">
        <v>23</v>
      </c>
      <c r="D24" s="9" t="s">
        <v>33</v>
      </c>
      <c r="E24" s="10" t="s">
        <v>26</v>
      </c>
      <c r="F24" s="2">
        <v>30</v>
      </c>
      <c r="G24" s="2">
        <v>30</v>
      </c>
      <c r="H24" s="2">
        <v>100</v>
      </c>
    </row>
    <row r="25" spans="1:15" ht="17.25" thickTop="1" thickBot="1">
      <c r="A25" s="39" t="s">
        <v>14</v>
      </c>
      <c r="B25" s="40"/>
      <c r="C25" s="40"/>
      <c r="D25" s="40"/>
      <c r="E25" s="41"/>
      <c r="F25" s="1">
        <f>SUM(F22:F24)</f>
        <v>105</v>
      </c>
      <c r="G25" s="1">
        <f>SUM(G22:G24)</f>
        <v>101</v>
      </c>
      <c r="H25" s="1">
        <v>96.1</v>
      </c>
    </row>
    <row r="27" spans="1:15" ht="15.75" thickBot="1"/>
    <row r="28" spans="1:15" ht="16.5" thickBot="1">
      <c r="A28" s="47" t="s">
        <v>27</v>
      </c>
      <c r="B28" s="48"/>
      <c r="C28" s="48"/>
      <c r="D28" s="48"/>
      <c r="E28" s="48"/>
      <c r="F28" s="38" t="s">
        <v>16</v>
      </c>
      <c r="G28" s="38"/>
      <c r="H28" s="38"/>
    </row>
    <row r="29" spans="1:15" ht="16.5" thickBot="1">
      <c r="A29" s="39" t="s">
        <v>19</v>
      </c>
      <c r="B29" s="40"/>
      <c r="C29" s="40"/>
      <c r="D29" s="40"/>
      <c r="E29" s="40"/>
      <c r="F29" s="40"/>
      <c r="G29" s="40"/>
      <c r="H29" s="41"/>
    </row>
    <row r="30" spans="1:15" ht="16.5" thickBot="1">
      <c r="A30" s="42" t="s">
        <v>3</v>
      </c>
      <c r="B30" s="42" t="s">
        <v>4</v>
      </c>
      <c r="C30" s="42" t="s">
        <v>5</v>
      </c>
      <c r="D30" s="42" t="s">
        <v>6</v>
      </c>
      <c r="E30" s="42" t="s">
        <v>7</v>
      </c>
      <c r="F30" s="44" t="s">
        <v>8</v>
      </c>
      <c r="G30" s="45"/>
      <c r="H30" s="46"/>
    </row>
    <row r="31" spans="1:15" ht="32.25" thickBot="1">
      <c r="A31" s="52"/>
      <c r="B31" s="52"/>
      <c r="C31" s="52"/>
      <c r="D31" s="52"/>
      <c r="E31" s="52"/>
      <c r="F31" s="1" t="s">
        <v>9</v>
      </c>
      <c r="G31" s="1" t="s">
        <v>10</v>
      </c>
      <c r="H31" s="1" t="s">
        <v>11</v>
      </c>
    </row>
    <row r="32" spans="1:15" ht="16.5" thickBot="1">
      <c r="A32" s="4">
        <v>1</v>
      </c>
      <c r="B32" s="5" t="s">
        <v>12</v>
      </c>
      <c r="C32" s="5" t="s">
        <v>12</v>
      </c>
      <c r="D32" s="6" t="s">
        <v>25</v>
      </c>
      <c r="E32" s="6" t="s">
        <v>30</v>
      </c>
      <c r="F32" s="2">
        <v>31</v>
      </c>
      <c r="G32" s="2">
        <v>20</v>
      </c>
      <c r="H32" s="2">
        <v>64.5</v>
      </c>
    </row>
    <row r="33" spans="1:14" ht="16.5" thickBot="1">
      <c r="A33" s="15">
        <v>2</v>
      </c>
      <c r="B33" s="21" t="s">
        <v>24</v>
      </c>
      <c r="C33" s="21" t="s">
        <v>23</v>
      </c>
      <c r="D33" s="22" t="s">
        <v>28</v>
      </c>
      <c r="E33" s="23" t="s">
        <v>29</v>
      </c>
      <c r="F33" s="5">
        <v>35</v>
      </c>
      <c r="G33" s="5">
        <v>35</v>
      </c>
      <c r="H33" s="5">
        <v>100</v>
      </c>
    </row>
    <row r="34" spans="1:14" ht="16.5" thickBot="1">
      <c r="A34" s="18">
        <v>3</v>
      </c>
      <c r="B34" s="18" t="s">
        <v>12</v>
      </c>
      <c r="C34" s="18" t="s">
        <v>12</v>
      </c>
      <c r="D34" s="19" t="s">
        <v>56</v>
      </c>
      <c r="E34" s="24" t="s">
        <v>55</v>
      </c>
      <c r="F34" s="25">
        <v>28</v>
      </c>
      <c r="G34" s="26">
        <v>21</v>
      </c>
      <c r="H34" s="60">
        <v>72.8</v>
      </c>
    </row>
    <row r="35" spans="1:14" ht="16.5" thickBot="1">
      <c r="A35" s="18">
        <v>4</v>
      </c>
      <c r="B35" s="18" t="s">
        <v>12</v>
      </c>
      <c r="C35" s="18" t="s">
        <v>12</v>
      </c>
      <c r="D35" s="19" t="s">
        <v>25</v>
      </c>
      <c r="E35" s="24" t="s">
        <v>55</v>
      </c>
      <c r="F35" s="27">
        <v>31</v>
      </c>
      <c r="G35" s="17">
        <v>22</v>
      </c>
      <c r="H35" s="61"/>
    </row>
    <row r="36" spans="1:14" ht="16.5" thickBot="1">
      <c r="A36" s="18"/>
      <c r="B36" s="18"/>
      <c r="C36" s="18"/>
      <c r="D36" s="19"/>
      <c r="E36" s="24"/>
      <c r="F36" s="28">
        <v>59</v>
      </c>
      <c r="G36" s="29">
        <v>43</v>
      </c>
      <c r="H36" s="62"/>
    </row>
    <row r="37" spans="1:14" ht="16.5" thickBot="1">
      <c r="A37" s="51" t="s">
        <v>14</v>
      </c>
      <c r="B37" s="51"/>
      <c r="C37" s="51"/>
      <c r="D37" s="51"/>
      <c r="E37" s="51"/>
      <c r="F37" s="1">
        <v>125</v>
      </c>
      <c r="G37" s="1">
        <v>98</v>
      </c>
      <c r="H37" s="1">
        <v>78.400000000000006</v>
      </c>
    </row>
    <row r="39" spans="1:14" ht="15.75" thickBot="1"/>
    <row r="40" spans="1:14" ht="16.5" thickBot="1">
      <c r="A40" s="37" t="s">
        <v>31</v>
      </c>
      <c r="B40" s="37"/>
      <c r="C40" s="37"/>
      <c r="D40" s="37"/>
      <c r="E40" s="37"/>
      <c r="F40" s="38" t="s">
        <v>16</v>
      </c>
      <c r="G40" s="38"/>
      <c r="H40" s="38"/>
    </row>
    <row r="41" spans="1:14" ht="16.5" thickBot="1">
      <c r="A41" s="39" t="s">
        <v>19</v>
      </c>
      <c r="B41" s="40"/>
      <c r="C41" s="40"/>
      <c r="D41" s="40"/>
      <c r="E41" s="40"/>
      <c r="F41" s="40"/>
      <c r="G41" s="40"/>
      <c r="H41" s="41"/>
    </row>
    <row r="42" spans="1:14" ht="16.5" thickBot="1">
      <c r="A42" s="42" t="s">
        <v>3</v>
      </c>
      <c r="B42" s="42" t="s">
        <v>4</v>
      </c>
      <c r="C42" s="42" t="s">
        <v>5</v>
      </c>
      <c r="D42" s="42" t="s">
        <v>6</v>
      </c>
      <c r="E42" s="42" t="s">
        <v>7</v>
      </c>
      <c r="F42" s="44" t="s">
        <v>8</v>
      </c>
      <c r="G42" s="45"/>
      <c r="H42" s="46"/>
    </row>
    <row r="43" spans="1:14" ht="32.25" thickBot="1">
      <c r="A43" s="43"/>
      <c r="B43" s="43"/>
      <c r="C43" s="43"/>
      <c r="D43" s="43"/>
      <c r="E43" s="52"/>
      <c r="F43" s="1" t="s">
        <v>9</v>
      </c>
      <c r="G43" s="1" t="s">
        <v>10</v>
      </c>
      <c r="H43" s="1" t="s">
        <v>11</v>
      </c>
    </row>
    <row r="44" spans="1:14" ht="16.5" thickBot="1">
      <c r="A44" s="30">
        <v>1</v>
      </c>
      <c r="B44" s="31" t="s">
        <v>12</v>
      </c>
      <c r="C44" s="31" t="s">
        <v>12</v>
      </c>
      <c r="D44" s="32" t="s">
        <v>61</v>
      </c>
      <c r="E44" s="3" t="s">
        <v>18</v>
      </c>
      <c r="F44" s="2">
        <v>63</v>
      </c>
      <c r="G44" s="2">
        <v>36</v>
      </c>
      <c r="H44" s="2">
        <v>57.14</v>
      </c>
    </row>
    <row r="45" spans="1:14" ht="16.5" thickBot="1">
      <c r="A45" s="18">
        <v>2</v>
      </c>
      <c r="B45" s="18" t="s">
        <v>12</v>
      </c>
      <c r="C45" s="18" t="s">
        <v>12</v>
      </c>
      <c r="D45" s="19" t="s">
        <v>61</v>
      </c>
      <c r="E45" s="24" t="s">
        <v>55</v>
      </c>
      <c r="F45" s="2">
        <v>63</v>
      </c>
      <c r="G45" s="2">
        <v>46</v>
      </c>
      <c r="H45" s="2">
        <v>73</v>
      </c>
    </row>
    <row r="46" spans="1:14" ht="16.5" thickBot="1">
      <c r="A46" s="39" t="s">
        <v>14</v>
      </c>
      <c r="B46" s="40"/>
      <c r="C46" s="40"/>
      <c r="D46" s="40"/>
      <c r="E46" s="41"/>
      <c r="F46" s="7">
        <v>126</v>
      </c>
      <c r="G46" s="7">
        <v>82</v>
      </c>
      <c r="H46" s="7">
        <v>65</v>
      </c>
    </row>
    <row r="47" spans="1:14">
      <c r="N47" s="13"/>
    </row>
    <row r="48" spans="1:14" ht="15.75" thickBot="1">
      <c r="K48" s="13"/>
      <c r="L48" s="13"/>
      <c r="N48" s="13"/>
    </row>
    <row r="49" spans="1:8" ht="16.5" thickBot="1">
      <c r="A49" s="37" t="s">
        <v>34</v>
      </c>
      <c r="B49" s="37"/>
      <c r="C49" s="37"/>
      <c r="D49" s="37"/>
      <c r="E49" s="37"/>
      <c r="F49" s="38" t="s">
        <v>16</v>
      </c>
      <c r="G49" s="38"/>
      <c r="H49" s="38"/>
    </row>
    <row r="50" spans="1:8" ht="16.5" thickBot="1">
      <c r="A50" s="39" t="s">
        <v>19</v>
      </c>
      <c r="B50" s="40"/>
      <c r="C50" s="40"/>
      <c r="D50" s="40"/>
      <c r="E50" s="40"/>
      <c r="F50" s="40"/>
      <c r="G50" s="40"/>
      <c r="H50" s="41"/>
    </row>
    <row r="51" spans="1:8" ht="16.5" thickBot="1">
      <c r="A51" s="42" t="s">
        <v>3</v>
      </c>
      <c r="B51" s="42" t="s">
        <v>4</v>
      </c>
      <c r="C51" s="42" t="s">
        <v>5</v>
      </c>
      <c r="D51" s="42" t="s">
        <v>6</v>
      </c>
      <c r="E51" s="42" t="s">
        <v>7</v>
      </c>
      <c r="F51" s="44" t="s">
        <v>8</v>
      </c>
      <c r="G51" s="45"/>
      <c r="H51" s="46"/>
    </row>
    <row r="52" spans="1:8" ht="32.25" thickBot="1">
      <c r="A52" s="43"/>
      <c r="B52" s="43"/>
      <c r="C52" s="43"/>
      <c r="D52" s="43"/>
      <c r="E52" s="43"/>
      <c r="F52" s="1" t="s">
        <v>9</v>
      </c>
      <c r="G52" s="1" t="s">
        <v>10</v>
      </c>
      <c r="H52" s="1" t="s">
        <v>11</v>
      </c>
    </row>
    <row r="53" spans="1:8" ht="16.5" thickBot="1">
      <c r="A53" s="11">
        <v>1</v>
      </c>
      <c r="B53" s="11" t="s">
        <v>12</v>
      </c>
      <c r="C53" s="11" t="s">
        <v>12</v>
      </c>
      <c r="D53" s="12" t="s">
        <v>35</v>
      </c>
      <c r="E53" s="12" t="s">
        <v>30</v>
      </c>
      <c r="F53" s="2">
        <v>38</v>
      </c>
      <c r="G53" s="2">
        <v>36</v>
      </c>
      <c r="H53" s="2">
        <v>94.74</v>
      </c>
    </row>
    <row r="54" spans="1:8" ht="16.5" thickBot="1">
      <c r="A54" s="11">
        <v>2</v>
      </c>
      <c r="B54" s="11" t="s">
        <v>12</v>
      </c>
      <c r="C54" s="11" t="s">
        <v>12</v>
      </c>
      <c r="D54" s="12" t="s">
        <v>36</v>
      </c>
      <c r="E54" s="12" t="s">
        <v>30</v>
      </c>
      <c r="F54" s="2">
        <v>13</v>
      </c>
      <c r="G54" s="2">
        <v>11</v>
      </c>
      <c r="H54" s="2">
        <v>84.62</v>
      </c>
    </row>
    <row r="55" spans="1:8" ht="19.5" customHeight="1" thickBot="1">
      <c r="A55" s="11">
        <v>3</v>
      </c>
      <c r="B55" s="11" t="s">
        <v>13</v>
      </c>
      <c r="C55" s="11" t="s">
        <v>24</v>
      </c>
      <c r="D55" s="12" t="s">
        <v>25</v>
      </c>
      <c r="E55" s="12" t="s">
        <v>38</v>
      </c>
      <c r="F55" s="2">
        <v>35</v>
      </c>
      <c r="G55" s="2">
        <v>33</v>
      </c>
      <c r="H55" s="2">
        <v>94.3</v>
      </c>
    </row>
    <row r="56" spans="1:8" ht="16.5" thickBot="1">
      <c r="A56" s="36" t="s">
        <v>14</v>
      </c>
      <c r="B56" s="36"/>
      <c r="C56" s="36"/>
      <c r="D56" s="36"/>
      <c r="E56" s="36"/>
      <c r="F56" s="1">
        <f>SUM(F53:F55)</f>
        <v>86</v>
      </c>
      <c r="G56" s="1">
        <f>SUM(G53:G55)</f>
        <v>80</v>
      </c>
      <c r="H56" s="1">
        <v>93</v>
      </c>
    </row>
    <row r="58" spans="1:8" ht="15.75" thickBot="1"/>
    <row r="59" spans="1:8" ht="16.5" thickBot="1">
      <c r="A59" s="47" t="s">
        <v>37</v>
      </c>
      <c r="B59" s="48"/>
      <c r="C59" s="48"/>
      <c r="D59" s="48"/>
      <c r="E59" s="48"/>
      <c r="F59" s="49" t="s">
        <v>16</v>
      </c>
      <c r="G59" s="49"/>
      <c r="H59" s="50"/>
    </row>
    <row r="60" spans="1:8" ht="16.5" thickBot="1">
      <c r="A60" s="39" t="s">
        <v>19</v>
      </c>
      <c r="B60" s="40"/>
      <c r="C60" s="40"/>
      <c r="D60" s="40"/>
      <c r="E60" s="40"/>
      <c r="F60" s="40"/>
      <c r="G60" s="40"/>
      <c r="H60" s="41"/>
    </row>
    <row r="61" spans="1:8" ht="16.5" thickBot="1">
      <c r="A61" s="42" t="s">
        <v>3</v>
      </c>
      <c r="B61" s="42" t="s">
        <v>4</v>
      </c>
      <c r="C61" s="42" t="s">
        <v>5</v>
      </c>
      <c r="D61" s="42" t="s">
        <v>6</v>
      </c>
      <c r="E61" s="42" t="s">
        <v>7</v>
      </c>
      <c r="F61" s="44" t="s">
        <v>8</v>
      </c>
      <c r="G61" s="45"/>
      <c r="H61" s="46"/>
    </row>
    <row r="62" spans="1:8" ht="32.25" thickBot="1">
      <c r="A62" s="43"/>
      <c r="B62" s="43"/>
      <c r="C62" s="43"/>
      <c r="D62" s="43"/>
      <c r="E62" s="43"/>
      <c r="F62" s="1" t="s">
        <v>9</v>
      </c>
      <c r="G62" s="1" t="s">
        <v>10</v>
      </c>
      <c r="H62" s="1" t="s">
        <v>11</v>
      </c>
    </row>
    <row r="63" spans="1:8" ht="16.5" thickBot="1">
      <c r="A63" s="11">
        <v>1</v>
      </c>
      <c r="B63" s="11" t="s">
        <v>24</v>
      </c>
      <c r="C63" s="11" t="s">
        <v>23</v>
      </c>
      <c r="D63" s="12" t="s">
        <v>33</v>
      </c>
      <c r="E63" s="12" t="s">
        <v>39</v>
      </c>
      <c r="F63" s="2">
        <v>30</v>
      </c>
      <c r="G63" s="2">
        <v>30</v>
      </c>
      <c r="H63" s="2">
        <v>100</v>
      </c>
    </row>
    <row r="64" spans="1:8" ht="16.5" thickBot="1">
      <c r="A64" s="11">
        <v>2</v>
      </c>
      <c r="B64" s="11" t="s">
        <v>24</v>
      </c>
      <c r="C64" s="11" t="s">
        <v>23</v>
      </c>
      <c r="D64" s="12" t="s">
        <v>25</v>
      </c>
      <c r="E64" s="12" t="s">
        <v>39</v>
      </c>
      <c r="F64" s="2">
        <v>29</v>
      </c>
      <c r="G64" s="2">
        <v>29</v>
      </c>
      <c r="H64" s="2">
        <v>100</v>
      </c>
    </row>
    <row r="65" spans="1:8" ht="16.5" thickBot="1">
      <c r="A65" s="11">
        <v>3</v>
      </c>
      <c r="B65" s="11" t="s">
        <v>13</v>
      </c>
      <c r="C65" s="11" t="s">
        <v>24</v>
      </c>
      <c r="D65" s="12" t="s">
        <v>25</v>
      </c>
      <c r="E65" s="12" t="s">
        <v>38</v>
      </c>
      <c r="F65" s="5">
        <v>35</v>
      </c>
      <c r="G65" s="5">
        <v>33</v>
      </c>
      <c r="H65" s="5">
        <v>94.3</v>
      </c>
    </row>
    <row r="66" spans="1:8" ht="16.5" thickBot="1">
      <c r="A66" s="11">
        <v>4</v>
      </c>
      <c r="B66" s="11" t="s">
        <v>12</v>
      </c>
      <c r="C66" s="11" t="s">
        <v>12</v>
      </c>
      <c r="D66" s="12" t="s">
        <v>58</v>
      </c>
      <c r="E66" s="24" t="s">
        <v>55</v>
      </c>
      <c r="F66" s="25">
        <v>33</v>
      </c>
      <c r="G66" s="34">
        <v>32</v>
      </c>
      <c r="H66" s="53">
        <v>97</v>
      </c>
    </row>
    <row r="67" spans="1:8" ht="16.5" thickBot="1">
      <c r="A67" s="11">
        <v>5</v>
      </c>
      <c r="B67" s="11" t="s">
        <v>12</v>
      </c>
      <c r="C67" s="11" t="s">
        <v>12</v>
      </c>
      <c r="D67" s="12" t="s">
        <v>59</v>
      </c>
      <c r="E67" s="24" t="s">
        <v>55</v>
      </c>
      <c r="F67" s="27">
        <v>36</v>
      </c>
      <c r="G67" s="2">
        <v>35</v>
      </c>
      <c r="H67" s="54"/>
    </row>
    <row r="68" spans="1:8" ht="16.5" thickBot="1">
      <c r="A68" s="11"/>
      <c r="B68" s="11"/>
      <c r="C68" s="11"/>
      <c r="D68" s="12"/>
      <c r="E68" s="33"/>
      <c r="F68" s="28">
        <v>69</v>
      </c>
      <c r="G68" s="35">
        <v>67</v>
      </c>
      <c r="H68" s="55"/>
    </row>
    <row r="69" spans="1:8" ht="16.5" thickBot="1">
      <c r="A69" s="36" t="s">
        <v>14</v>
      </c>
      <c r="B69" s="36"/>
      <c r="C69" s="36"/>
      <c r="D69" s="36"/>
      <c r="E69" s="36"/>
      <c r="F69" s="1">
        <v>163</v>
      </c>
      <c r="G69" s="1">
        <v>159</v>
      </c>
      <c r="H69" s="1">
        <v>97.5</v>
      </c>
    </row>
    <row r="71" spans="1:8" ht="15.75" thickBot="1"/>
    <row r="72" spans="1:8" ht="16.5" thickBot="1">
      <c r="A72" s="47" t="s">
        <v>40</v>
      </c>
      <c r="B72" s="48"/>
      <c r="C72" s="48"/>
      <c r="D72" s="48"/>
      <c r="E72" s="48"/>
      <c r="F72" s="38" t="s">
        <v>16</v>
      </c>
      <c r="G72" s="38"/>
      <c r="H72" s="38"/>
    </row>
    <row r="73" spans="1:8" ht="16.5" thickBot="1">
      <c r="A73" s="39" t="s">
        <v>19</v>
      </c>
      <c r="B73" s="40"/>
      <c r="C73" s="40"/>
      <c r="D73" s="40"/>
      <c r="E73" s="40"/>
      <c r="F73" s="40"/>
      <c r="G73" s="40"/>
      <c r="H73" s="41"/>
    </row>
    <row r="74" spans="1:8" ht="16.5" thickBot="1">
      <c r="A74" s="42" t="s">
        <v>3</v>
      </c>
      <c r="B74" s="42" t="s">
        <v>4</v>
      </c>
      <c r="C74" s="42" t="s">
        <v>5</v>
      </c>
      <c r="D74" s="42" t="s">
        <v>6</v>
      </c>
      <c r="E74" s="42" t="s">
        <v>7</v>
      </c>
      <c r="F74" s="44" t="s">
        <v>8</v>
      </c>
      <c r="G74" s="45"/>
      <c r="H74" s="46"/>
    </row>
    <row r="75" spans="1:8" ht="32.25" thickBot="1">
      <c r="A75" s="43"/>
      <c r="B75" s="43"/>
      <c r="C75" s="43"/>
      <c r="D75" s="43"/>
      <c r="E75" s="43"/>
      <c r="F75" s="1" t="s">
        <v>9</v>
      </c>
      <c r="G75" s="1" t="s">
        <v>10</v>
      </c>
      <c r="H75" s="1" t="s">
        <v>11</v>
      </c>
    </row>
    <row r="76" spans="1:8" ht="16.5" thickBot="1">
      <c r="A76" s="11">
        <v>1</v>
      </c>
      <c r="B76" s="11" t="s">
        <v>24</v>
      </c>
      <c r="C76" s="11" t="s">
        <v>23</v>
      </c>
      <c r="D76" s="12" t="s">
        <v>28</v>
      </c>
      <c r="E76" s="12" t="s">
        <v>39</v>
      </c>
      <c r="F76" s="2">
        <v>35</v>
      </c>
      <c r="G76" s="2">
        <v>33</v>
      </c>
      <c r="H76" s="2">
        <v>94.3</v>
      </c>
    </row>
    <row r="77" spans="1:8" ht="18.75" customHeight="1" thickBot="1">
      <c r="A77" s="11">
        <v>2</v>
      </c>
      <c r="B77" s="11" t="s">
        <v>41</v>
      </c>
      <c r="C77" s="11" t="s">
        <v>24</v>
      </c>
      <c r="D77" s="12" t="s">
        <v>35</v>
      </c>
      <c r="E77" s="12" t="s">
        <v>38</v>
      </c>
      <c r="F77" s="2">
        <v>37</v>
      </c>
      <c r="G77" s="2">
        <v>34</v>
      </c>
      <c r="H77" s="2">
        <v>92</v>
      </c>
    </row>
    <row r="78" spans="1:8" ht="16.5" thickBot="1">
      <c r="A78" s="11">
        <v>3</v>
      </c>
      <c r="B78" s="11" t="s">
        <v>41</v>
      </c>
      <c r="C78" s="11" t="s">
        <v>24</v>
      </c>
      <c r="D78" s="12" t="s">
        <v>36</v>
      </c>
      <c r="E78" s="12" t="s">
        <v>38</v>
      </c>
      <c r="F78" s="2">
        <v>34</v>
      </c>
      <c r="G78" s="2">
        <v>24</v>
      </c>
      <c r="H78" s="2">
        <v>70.599999999999994</v>
      </c>
    </row>
    <row r="79" spans="1:8" ht="16.5" thickBot="1">
      <c r="A79" s="36" t="s">
        <v>14</v>
      </c>
      <c r="B79" s="36"/>
      <c r="C79" s="36"/>
      <c r="D79" s="36"/>
      <c r="E79" s="36"/>
      <c r="F79" s="1">
        <f>SUM(F76:F78)</f>
        <v>106</v>
      </c>
      <c r="G79" s="1">
        <f>SUM(G76:G78)</f>
        <v>91</v>
      </c>
      <c r="H79" s="1">
        <v>85.5</v>
      </c>
    </row>
    <row r="81" spans="1:8" ht="15.75" thickBot="1"/>
    <row r="82" spans="1:8" ht="16.5" thickBot="1">
      <c r="A82" s="37" t="s">
        <v>42</v>
      </c>
      <c r="B82" s="37"/>
      <c r="C82" s="37"/>
      <c r="D82" s="37"/>
      <c r="E82" s="37"/>
      <c r="F82" s="38" t="s">
        <v>16</v>
      </c>
      <c r="G82" s="38"/>
      <c r="H82" s="38"/>
    </row>
    <row r="83" spans="1:8" ht="16.5" thickBot="1">
      <c r="A83" s="39" t="s">
        <v>19</v>
      </c>
      <c r="B83" s="40"/>
      <c r="C83" s="40"/>
      <c r="D83" s="40"/>
      <c r="E83" s="40"/>
      <c r="F83" s="40"/>
      <c r="G83" s="40"/>
      <c r="H83" s="41"/>
    </row>
    <row r="84" spans="1:8" ht="16.5" thickBot="1">
      <c r="A84" s="42" t="s">
        <v>3</v>
      </c>
      <c r="B84" s="42" t="s">
        <v>4</v>
      </c>
      <c r="C84" s="42" t="s">
        <v>5</v>
      </c>
      <c r="D84" s="42" t="s">
        <v>6</v>
      </c>
      <c r="E84" s="42" t="s">
        <v>7</v>
      </c>
      <c r="F84" s="44" t="s">
        <v>8</v>
      </c>
      <c r="G84" s="45"/>
      <c r="H84" s="46"/>
    </row>
    <row r="85" spans="1:8" ht="32.25" thickBot="1">
      <c r="A85" s="43"/>
      <c r="B85" s="43"/>
      <c r="C85" s="43"/>
      <c r="D85" s="43"/>
      <c r="E85" s="43"/>
      <c r="F85" s="1" t="s">
        <v>9</v>
      </c>
      <c r="G85" s="1" t="s">
        <v>10</v>
      </c>
      <c r="H85" s="1" t="s">
        <v>11</v>
      </c>
    </row>
    <row r="86" spans="1:8" ht="16.5" thickBot="1">
      <c r="A86" s="11">
        <v>1</v>
      </c>
      <c r="B86" s="11" t="s">
        <v>24</v>
      </c>
      <c r="C86" s="11" t="s">
        <v>23</v>
      </c>
      <c r="D86" s="12" t="s">
        <v>25</v>
      </c>
      <c r="E86" s="12" t="s">
        <v>62</v>
      </c>
      <c r="F86" s="2">
        <v>29</v>
      </c>
      <c r="G86" s="2">
        <v>29</v>
      </c>
      <c r="H86" s="2">
        <v>100</v>
      </c>
    </row>
    <row r="87" spans="1:8" ht="16.5" thickBot="1">
      <c r="A87" s="11">
        <v>2</v>
      </c>
      <c r="B87" s="11" t="s">
        <v>41</v>
      </c>
      <c r="C87" s="11" t="s">
        <v>24</v>
      </c>
      <c r="D87" s="12" t="s">
        <v>32</v>
      </c>
      <c r="E87" s="12" t="s">
        <v>44</v>
      </c>
      <c r="F87" s="5">
        <v>39</v>
      </c>
      <c r="G87" s="5">
        <v>36</v>
      </c>
      <c r="H87" s="5">
        <v>92.31</v>
      </c>
    </row>
    <row r="88" spans="1:8" ht="16.5" thickBot="1">
      <c r="A88" s="11">
        <v>3</v>
      </c>
      <c r="B88" s="11" t="s">
        <v>12</v>
      </c>
      <c r="C88" s="11" t="s">
        <v>12</v>
      </c>
      <c r="D88" s="12" t="s">
        <v>60</v>
      </c>
      <c r="E88" s="24" t="s">
        <v>55</v>
      </c>
      <c r="F88" s="25">
        <v>13</v>
      </c>
      <c r="G88" s="34">
        <v>12</v>
      </c>
      <c r="H88" s="53">
        <v>96.4</v>
      </c>
    </row>
    <row r="89" spans="1:8" ht="16.5" thickBot="1">
      <c r="A89" s="11">
        <v>4</v>
      </c>
      <c r="B89" s="11" t="s">
        <v>12</v>
      </c>
      <c r="C89" s="11" t="s">
        <v>12</v>
      </c>
      <c r="D89" s="12" t="s">
        <v>57</v>
      </c>
      <c r="E89" s="24" t="s">
        <v>55</v>
      </c>
      <c r="F89" s="27">
        <v>15</v>
      </c>
      <c r="G89" s="2">
        <v>15</v>
      </c>
      <c r="H89" s="54"/>
    </row>
    <row r="90" spans="1:8" ht="16.5" thickBot="1">
      <c r="A90" s="11"/>
      <c r="B90" s="11"/>
      <c r="C90" s="11"/>
      <c r="D90" s="12"/>
      <c r="E90" s="20"/>
      <c r="F90" s="28">
        <v>28</v>
      </c>
      <c r="G90" s="35">
        <v>27</v>
      </c>
      <c r="H90" s="55"/>
    </row>
    <row r="91" spans="1:8" ht="16.5" thickBot="1">
      <c r="A91" s="36" t="s">
        <v>14</v>
      </c>
      <c r="B91" s="36"/>
      <c r="C91" s="36"/>
      <c r="D91" s="36"/>
      <c r="E91" s="36"/>
      <c r="F91" s="1">
        <v>96</v>
      </c>
      <c r="G91" s="1">
        <v>92</v>
      </c>
      <c r="H91" s="1">
        <v>95.8</v>
      </c>
    </row>
    <row r="93" spans="1:8" ht="15.75" thickBot="1"/>
    <row r="94" spans="1:8" ht="16.5" thickBot="1">
      <c r="A94" s="37" t="s">
        <v>45</v>
      </c>
      <c r="B94" s="37"/>
      <c r="C94" s="37"/>
      <c r="D94" s="37"/>
      <c r="E94" s="37"/>
      <c r="F94" s="38" t="s">
        <v>16</v>
      </c>
      <c r="G94" s="38"/>
      <c r="H94" s="38"/>
    </row>
    <row r="95" spans="1:8" ht="16.5" thickBot="1">
      <c r="A95" s="39" t="s">
        <v>19</v>
      </c>
      <c r="B95" s="40"/>
      <c r="C95" s="40"/>
      <c r="D95" s="40"/>
      <c r="E95" s="40"/>
      <c r="F95" s="40"/>
      <c r="G95" s="40"/>
      <c r="H95" s="41"/>
    </row>
    <row r="96" spans="1:8" ht="16.5" thickBot="1">
      <c r="A96" s="42" t="s">
        <v>3</v>
      </c>
      <c r="B96" s="42" t="s">
        <v>4</v>
      </c>
      <c r="C96" s="42" t="s">
        <v>5</v>
      </c>
      <c r="D96" s="42" t="s">
        <v>6</v>
      </c>
      <c r="E96" s="42" t="s">
        <v>7</v>
      </c>
      <c r="F96" s="44" t="s">
        <v>8</v>
      </c>
      <c r="G96" s="45"/>
      <c r="H96" s="46"/>
    </row>
    <row r="97" spans="1:8" ht="32.25" thickBot="1">
      <c r="A97" s="43"/>
      <c r="B97" s="43"/>
      <c r="C97" s="43"/>
      <c r="D97" s="43"/>
      <c r="E97" s="43"/>
      <c r="F97" s="1" t="s">
        <v>9</v>
      </c>
      <c r="G97" s="1" t="s">
        <v>10</v>
      </c>
      <c r="H97" s="1" t="s">
        <v>11</v>
      </c>
    </row>
    <row r="98" spans="1:8" ht="16.5" thickBot="1">
      <c r="A98" s="11">
        <v>1</v>
      </c>
      <c r="B98" s="11" t="s">
        <v>41</v>
      </c>
      <c r="C98" s="11" t="s">
        <v>47</v>
      </c>
      <c r="D98" s="12" t="s">
        <v>48</v>
      </c>
      <c r="E98" s="12" t="s">
        <v>49</v>
      </c>
      <c r="F98" s="2">
        <v>28</v>
      </c>
      <c r="G98" s="2">
        <v>22</v>
      </c>
      <c r="H98" s="2">
        <v>78.569999999999993</v>
      </c>
    </row>
    <row r="99" spans="1:8" ht="16.5" thickBot="1">
      <c r="A99" s="11">
        <v>2</v>
      </c>
      <c r="B99" s="11" t="s">
        <v>41</v>
      </c>
      <c r="C99" s="11" t="s">
        <v>47</v>
      </c>
      <c r="D99" s="12" t="s">
        <v>25</v>
      </c>
      <c r="E99" s="12" t="s">
        <v>49</v>
      </c>
      <c r="F99" s="2">
        <v>31</v>
      </c>
      <c r="G99" s="2">
        <v>22</v>
      </c>
      <c r="H99" s="2">
        <v>70.97</v>
      </c>
    </row>
    <row r="100" spans="1:8" ht="16.5" thickBot="1">
      <c r="A100" s="11">
        <v>3</v>
      </c>
      <c r="B100" s="11" t="s">
        <v>41</v>
      </c>
      <c r="C100" s="11" t="s">
        <v>24</v>
      </c>
      <c r="D100" s="12" t="s">
        <v>46</v>
      </c>
      <c r="E100" s="12" t="s">
        <v>44</v>
      </c>
      <c r="F100" s="2">
        <v>36</v>
      </c>
      <c r="G100" s="2">
        <v>36</v>
      </c>
      <c r="H100" s="2">
        <v>100</v>
      </c>
    </row>
    <row r="101" spans="1:8" ht="16.5" thickBot="1">
      <c r="A101" s="36" t="s">
        <v>14</v>
      </c>
      <c r="B101" s="36"/>
      <c r="C101" s="36"/>
      <c r="D101" s="36"/>
      <c r="E101" s="36"/>
      <c r="F101" s="1">
        <f>SUM(F98:F100)</f>
        <v>95</v>
      </c>
      <c r="G101" s="1">
        <f>SUM(G98:G100)</f>
        <v>80</v>
      </c>
      <c r="H101" s="1">
        <v>84.2</v>
      </c>
    </row>
    <row r="103" spans="1:8" ht="15.75" thickBot="1"/>
    <row r="104" spans="1:8" ht="16.5" thickBot="1">
      <c r="A104" s="37" t="s">
        <v>50</v>
      </c>
      <c r="B104" s="37"/>
      <c r="C104" s="37"/>
      <c r="D104" s="37"/>
      <c r="E104" s="37"/>
      <c r="F104" s="38" t="s">
        <v>16</v>
      </c>
      <c r="G104" s="38"/>
      <c r="H104" s="38"/>
    </row>
    <row r="105" spans="1:8" ht="16.5" thickBot="1">
      <c r="A105" s="39" t="s">
        <v>19</v>
      </c>
      <c r="B105" s="40"/>
      <c r="C105" s="40"/>
      <c r="D105" s="40"/>
      <c r="E105" s="40"/>
      <c r="F105" s="40"/>
      <c r="G105" s="40"/>
      <c r="H105" s="41"/>
    </row>
    <row r="106" spans="1:8" ht="16.5" thickBot="1">
      <c r="A106" s="42" t="s">
        <v>3</v>
      </c>
      <c r="B106" s="42" t="s">
        <v>4</v>
      </c>
      <c r="C106" s="42" t="s">
        <v>5</v>
      </c>
      <c r="D106" s="42" t="s">
        <v>6</v>
      </c>
      <c r="E106" s="42" t="s">
        <v>7</v>
      </c>
      <c r="F106" s="44" t="s">
        <v>8</v>
      </c>
      <c r="G106" s="45"/>
      <c r="H106" s="46"/>
    </row>
    <row r="107" spans="1:8" ht="32.25" thickBot="1">
      <c r="A107" s="43"/>
      <c r="B107" s="43"/>
      <c r="C107" s="43"/>
      <c r="D107" s="43"/>
      <c r="E107" s="43"/>
      <c r="F107" s="1" t="s">
        <v>9</v>
      </c>
      <c r="G107" s="1" t="s">
        <v>10</v>
      </c>
      <c r="H107" s="1" t="s">
        <v>11</v>
      </c>
    </row>
    <row r="108" spans="1:8" ht="16.5" thickBot="1">
      <c r="A108" s="11">
        <v>1</v>
      </c>
      <c r="B108" s="11" t="s">
        <v>51</v>
      </c>
      <c r="C108" s="11" t="s">
        <v>23</v>
      </c>
      <c r="D108" s="12" t="s">
        <v>17</v>
      </c>
      <c r="E108" s="12" t="s">
        <v>39</v>
      </c>
      <c r="F108" s="2">
        <v>32</v>
      </c>
      <c r="G108" s="2">
        <v>32</v>
      </c>
      <c r="H108" s="2">
        <v>100</v>
      </c>
    </row>
    <row r="109" spans="1:8" ht="16.5" thickBot="1">
      <c r="A109" s="11">
        <v>2</v>
      </c>
      <c r="B109" s="11" t="s">
        <v>51</v>
      </c>
      <c r="C109" s="11" t="s">
        <v>23</v>
      </c>
      <c r="D109" s="12" t="s">
        <v>17</v>
      </c>
      <c r="E109" s="12" t="s">
        <v>43</v>
      </c>
      <c r="F109" s="2">
        <v>31</v>
      </c>
      <c r="G109" s="2">
        <v>31</v>
      </c>
      <c r="H109" s="2">
        <v>100</v>
      </c>
    </row>
    <row r="110" spans="1:8" ht="16.5" thickBot="1">
      <c r="A110" s="11">
        <v>3</v>
      </c>
      <c r="B110" s="11" t="s">
        <v>51</v>
      </c>
      <c r="C110" s="11" t="s">
        <v>23</v>
      </c>
      <c r="D110" s="12" t="s">
        <v>36</v>
      </c>
      <c r="E110" s="12" t="s">
        <v>43</v>
      </c>
      <c r="F110" s="2">
        <v>28</v>
      </c>
      <c r="G110" s="2">
        <v>28</v>
      </c>
      <c r="H110" s="2">
        <v>100</v>
      </c>
    </row>
    <row r="111" spans="1:8" ht="16.5" thickBot="1">
      <c r="A111" s="11">
        <v>4</v>
      </c>
      <c r="B111" s="11" t="s">
        <v>51</v>
      </c>
      <c r="C111" s="11" t="s">
        <v>23</v>
      </c>
      <c r="D111" s="12" t="s">
        <v>52</v>
      </c>
      <c r="E111" s="12" t="s">
        <v>43</v>
      </c>
      <c r="F111" s="2">
        <v>25</v>
      </c>
      <c r="G111" s="2">
        <v>25</v>
      </c>
      <c r="H111" s="2">
        <v>100</v>
      </c>
    </row>
    <row r="112" spans="1:8" ht="16.5" thickBot="1">
      <c r="A112" s="36" t="s">
        <v>14</v>
      </c>
      <c r="B112" s="36"/>
      <c r="C112" s="36"/>
      <c r="D112" s="36"/>
      <c r="E112" s="36"/>
      <c r="F112" s="1">
        <f>SUM(F108:F111)</f>
        <v>116</v>
      </c>
      <c r="G112" s="1">
        <f>SUM(G108:G111)</f>
        <v>116</v>
      </c>
      <c r="H112" s="1">
        <v>100</v>
      </c>
    </row>
  </sheetData>
  <mergeCells count="108">
    <mergeCell ref="H88:H90"/>
    <mergeCell ref="A1:H1"/>
    <mergeCell ref="A2:H2"/>
    <mergeCell ref="A3:H3"/>
    <mergeCell ref="A6:H6"/>
    <mergeCell ref="H10:H14"/>
    <mergeCell ref="H34:H36"/>
    <mergeCell ref="H66:H68"/>
    <mergeCell ref="A15:E15"/>
    <mergeCell ref="F5:H5"/>
    <mergeCell ref="A5:E5"/>
    <mergeCell ref="A4:H4"/>
    <mergeCell ref="A7:A8"/>
    <mergeCell ref="B7:B8"/>
    <mergeCell ref="C7:C8"/>
    <mergeCell ref="D7:D8"/>
    <mergeCell ref="E7:E8"/>
    <mergeCell ref="F7:H7"/>
    <mergeCell ref="A18:E18"/>
    <mergeCell ref="F18:H18"/>
    <mergeCell ref="A19:H19"/>
    <mergeCell ref="A20:A21"/>
    <mergeCell ref="B20:B21"/>
    <mergeCell ref="C20:C21"/>
    <mergeCell ref="D20:D21"/>
    <mergeCell ref="E20:E21"/>
    <mergeCell ref="F20:H20"/>
    <mergeCell ref="A25:E25"/>
    <mergeCell ref="A28:E28"/>
    <mergeCell ref="F28:H28"/>
    <mergeCell ref="A29:H29"/>
    <mergeCell ref="A30:A31"/>
    <mergeCell ref="B30:B31"/>
    <mergeCell ref="C30:C31"/>
    <mergeCell ref="D30:D31"/>
    <mergeCell ref="E30:E31"/>
    <mergeCell ref="F30:H30"/>
    <mergeCell ref="A37:E37"/>
    <mergeCell ref="A40:E40"/>
    <mergeCell ref="F40:H40"/>
    <mergeCell ref="A41:H41"/>
    <mergeCell ref="A42:A43"/>
    <mergeCell ref="B42:B43"/>
    <mergeCell ref="C42:C43"/>
    <mergeCell ref="D42:D43"/>
    <mergeCell ref="E42:E43"/>
    <mergeCell ref="F42:H42"/>
    <mergeCell ref="A46:E46"/>
    <mergeCell ref="A49:E49"/>
    <mergeCell ref="F49:H49"/>
    <mergeCell ref="A50:H50"/>
    <mergeCell ref="A51:A52"/>
    <mergeCell ref="B51:B52"/>
    <mergeCell ref="C51:C52"/>
    <mergeCell ref="D51:D52"/>
    <mergeCell ref="E51:E52"/>
    <mergeCell ref="F51:H51"/>
    <mergeCell ref="A56:E56"/>
    <mergeCell ref="A59:E59"/>
    <mergeCell ref="F59:H59"/>
    <mergeCell ref="A60:H60"/>
    <mergeCell ref="A61:A62"/>
    <mergeCell ref="B61:B62"/>
    <mergeCell ref="C61:C62"/>
    <mergeCell ref="D61:D62"/>
    <mergeCell ref="E61:E62"/>
    <mergeCell ref="F61:H61"/>
    <mergeCell ref="A69:E69"/>
    <mergeCell ref="A72:E72"/>
    <mergeCell ref="F72:H72"/>
    <mergeCell ref="A73:H73"/>
    <mergeCell ref="A74:A75"/>
    <mergeCell ref="B74:B75"/>
    <mergeCell ref="C74:C75"/>
    <mergeCell ref="D74:D75"/>
    <mergeCell ref="E74:E75"/>
    <mergeCell ref="F74:H74"/>
    <mergeCell ref="A79:E79"/>
    <mergeCell ref="A82:E82"/>
    <mergeCell ref="F82:H82"/>
    <mergeCell ref="A83:H83"/>
    <mergeCell ref="A84:A85"/>
    <mergeCell ref="B84:B85"/>
    <mergeCell ref="C84:C85"/>
    <mergeCell ref="D84:D85"/>
    <mergeCell ref="E84:E85"/>
    <mergeCell ref="F84:H84"/>
    <mergeCell ref="A91:E91"/>
    <mergeCell ref="A94:E94"/>
    <mergeCell ref="F94:H94"/>
    <mergeCell ref="A95:H95"/>
    <mergeCell ref="A96:A97"/>
    <mergeCell ref="B96:B97"/>
    <mergeCell ref="C96:C97"/>
    <mergeCell ref="D96:D97"/>
    <mergeCell ref="E96:E97"/>
    <mergeCell ref="F96:H96"/>
    <mergeCell ref="A112:E112"/>
    <mergeCell ref="A101:E101"/>
    <mergeCell ref="A104:E104"/>
    <mergeCell ref="F104:H104"/>
    <mergeCell ref="A105:H105"/>
    <mergeCell ref="A106:A107"/>
    <mergeCell ref="B106:B107"/>
    <mergeCell ref="C106:C107"/>
    <mergeCell ref="D106:D107"/>
    <mergeCell ref="E106:E107"/>
    <mergeCell ref="F106:H106"/>
  </mergeCells>
  <pageMargins left="0.7" right="0.7" top="0.75" bottom="0.75" header="0.3" footer="0.3"/>
  <pageSetup paperSize="9" scale="86" fitToHeight="0" orientation="portrait" r:id="rId1"/>
  <rowBreaks count="1" manualBreakCount="1">
    <brk id="9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2023-07-21T09:23:30Z</dcterms:modified>
</cp:coreProperties>
</file>